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3"/>
  </bookViews>
  <sheets>
    <sheet name="Исполнение ГЗ" sheetId="1" r:id="rId1"/>
    <sheet name="Информация о качестве услуг, т1" sheetId="2" r:id="rId2"/>
    <sheet name="Информация о качестве услуг, т2" sheetId="3" r:id="rId3"/>
    <sheet name="Информация о качестве услуг, т3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<sst xmlns="http://schemas.openxmlformats.org/spreadsheetml/2006/main" count="175" uniqueCount="99">
  <si>
    <t>Наименование учреждения</t>
  </si>
  <si>
    <t>Наименование услуги</t>
  </si>
  <si>
    <t>Единица измерения</t>
  </si>
  <si>
    <t>Объем оказания услуг в натуральном выражении</t>
  </si>
  <si>
    <t>план</t>
  </si>
  <si>
    <t>факт</t>
  </si>
  <si>
    <t>отклонения</t>
  </si>
  <si>
    <t>Стоимость единицы услуги (тыс.руб.)</t>
  </si>
  <si>
    <t>Стоимость государственной услуги (тыс.руб.)</t>
  </si>
  <si>
    <t>Областное бюджетное учреждение дополнительного образования «Областная комплексная детско-юношеская спортивная школа с филиалами в городах и районах области»</t>
  </si>
  <si>
    <t>Областное бюджетное учреждение дополнительного образования детей «Специализированная детско-юношеская спортивная школа олимпийского резерва Локомотив»</t>
  </si>
  <si>
    <t>Областное бюджетное учреждение дополнительного образования детей «Специализированная детско-юношеская спортивная школа олимпийского резерва» с.Конь-Колодезь</t>
  </si>
  <si>
    <t>Областное бюджетное учреждение Центр спортивной подготовки Липецкой области «Школа высшего спортивного мастерства»</t>
  </si>
  <si>
    <t>Государственное областное бюджетное учреждение «Информационно-аналитический Центр развития физической культуры и спорта Липецкой области»</t>
  </si>
  <si>
    <t>Областное автономное учреждение «Спортивный комплекс «Форест Парк»</t>
  </si>
  <si>
    <t>Услуги по подготовке спортсменов высокого класса</t>
  </si>
  <si>
    <t>Количество обучающихся</t>
  </si>
  <si>
    <t>Организация предоставления дополнительного образования детям в учреждениях регионального значения спортивной направленности</t>
  </si>
  <si>
    <t>Информационно-аналитическое и методическое обеспечение в области физической культуры, массового сопрта, спотра высших достижений</t>
  </si>
  <si>
    <t>Обследование 1 человека</t>
  </si>
  <si>
    <t>Выполнение работ по созданию условий для подготовки сборных команд Липецкой области, в том числе инвалидов и лиц с ограниченными возможностями здоровья, спортивного резерва для спортивных сборных команд Липецкой области</t>
  </si>
  <si>
    <t>Наименование государственной услуги</t>
  </si>
  <si>
    <t>Количество обращений граждан по вопросам качества оказания государственной услуги, ед.</t>
  </si>
  <si>
    <t>Всего</t>
  </si>
  <si>
    <t>в том числе</t>
  </si>
  <si>
    <t>в устной, письменной, электроноой формах</t>
  </si>
  <si>
    <t>в книге обращений</t>
  </si>
  <si>
    <t>Количество граждан, принявших участие в опросах населения, чел.</t>
  </si>
  <si>
    <t>Количество спортсменов</t>
  </si>
  <si>
    <t>в том числе давших отрицательную оценку качества и доступности государственной услуги</t>
  </si>
  <si>
    <t>Проведенные проверки учреждений, оказывающих государственные услуги, ед.</t>
  </si>
  <si>
    <t>из них устранено</t>
  </si>
  <si>
    <t>в том числе, выявлено нарушений</t>
  </si>
  <si>
    <t>Наименование показателя</t>
  </si>
  <si>
    <t>Источник информации о фактическом значении показателя</t>
  </si>
  <si>
    <t>1. Общий       уровень укомплектованности кадрами по штатному расписанию</t>
  </si>
  <si>
    <t>%</t>
  </si>
  <si>
    <t xml:space="preserve">Штатное расписание учреждения, расчет ФОТ </t>
  </si>
  <si>
    <t>2. Уровень  совместительства кадров</t>
  </si>
  <si>
    <t xml:space="preserve">Копии трудовых договоров, штатное расписание учреждения </t>
  </si>
  <si>
    <t>3. Доля  тренеров-преподавателей   (со стажем работы более 2-х лет) без  категории от общей численности  тренерско-преподавательского состава</t>
  </si>
  <si>
    <t xml:space="preserve">Аттестационные листы тренеров-преподавателей, расчет ФОТ </t>
  </si>
  <si>
    <t>4. Доля сотрудников (за исключением «прочего» персонала и спортсменов-инструкторов),  прошедших курсовую переподготовку неменее 1 раза в 5 лет, от общего числа сотрудников (за исключением «прочего» персонала и спортсменов-инструкторов)</t>
  </si>
  <si>
    <t xml:space="preserve">Документ, удостоверяющий прохождение обучения (сертификат, свидетельство, удостоверение), штатное расписание учреждения </t>
  </si>
  <si>
    <t>5. Доля обучающихся, имеющих спортивные   разряды, от общей численности  обучающихся</t>
  </si>
  <si>
    <t xml:space="preserve">Приказ управления физической культуры, спорта и туризма Липецкой области о присвоении спортивного разряда, статистический отчет по форме № 5-ФК «Сведения о спортивной школе (детско-юношеской спортивной школе, специализированной детско-юношеской школе олимпийского резерва, детско-юношеском клубе физической подготовки)» </t>
  </si>
  <si>
    <t xml:space="preserve">6.1. Численность спортсменов, впервые выполнивших нормативы разрядов и званий (в % к числу обучающихся в группах на конец календарного  года):      - подготовка  спортсменов массовых                         разрядов    </t>
  </si>
  <si>
    <t xml:space="preserve">6.2. Численность спортсменов, впервые выполнивших нормативы разрядов и званий (в % к числу обучающихся в группах на конец календарного  года):     - подготовка кандидатов в МС России    </t>
  </si>
  <si>
    <t xml:space="preserve">6.3.  Численность спортсменов, впервые выполнивших нормативы разрядов и званий (в % к числу обучающихся в группах на конец календарного  года):     - подготовка мастера спорта России    </t>
  </si>
  <si>
    <t>7.1. Сохранение     контингента обучающихся  на конец        учебного года от числа зачисленных в учреждение на начало учебного года по каждому этапу подготовки:         - НП</t>
  </si>
  <si>
    <t>Статистический отчет по форме № 5-ФК «Сведения о спортивной школе (детско-юношеской спортивной школе, специализированной детско-юношеской школе олимпийского резерва, детско-юношеском клубе физической подготовки)»,приказы о зачислении в группы спортивной подготовки,журналы учета посещаемости учебно-тренировочных занятий</t>
  </si>
  <si>
    <t>7.5. Сохранение     контингента обучающихся  на конец        учебного года от числа зачисленных в учреждение на начало учебного года по каждому этапу подготовки:     - ВСМ</t>
  </si>
  <si>
    <t>8. Доля спортивно-массовых мероприятий для обучающихся учреждений дополнительного образования спортивной направленности  от общего количества запланированных мероприятий на календарный год</t>
  </si>
  <si>
    <t xml:space="preserve">Календарный план мероприятий </t>
  </si>
  <si>
    <t>ОБУ ДО «ОК ДЮСШ»</t>
  </si>
  <si>
    <t>ОБУ СДЮСШОР «Локомотив»</t>
  </si>
  <si>
    <t>ОБУ «СДЮСШОР» с.Конь-Колодезь</t>
  </si>
  <si>
    <t>Штатное расписание учреждения, расчет ФОТ</t>
  </si>
  <si>
    <t>Документ, удостоверяющий прохождение обучения (сертификат, свидетельство, удостоверение),штатное расписание учреждения</t>
  </si>
  <si>
    <t>Документы удостоверяющие звание,государственное областное задание</t>
  </si>
  <si>
    <t>Протоколы соревнований,государственное областное задание</t>
  </si>
  <si>
    <t>ОБУ ЦСП ЛО ШВСМ</t>
  </si>
  <si>
    <t>ГОБУ ИАЦР ФКиС ЛО</t>
  </si>
  <si>
    <t>1. Доля сотрудников (за исключением «прочего» персонала), прошедших курсовую переподготовку не менее 1 раза в 5 лет, от общего числа сотрудников</t>
  </si>
  <si>
    <t>2.Объем выданных адресных рекомендаций по различным видам  мониторинга к объему полученного государственного задания</t>
  </si>
  <si>
    <t xml:space="preserve">Информационная система Monitoring online, календарный план работы учреждения </t>
  </si>
  <si>
    <t>3. Принято обоснованных управленческих решений от общего числа социально-возрастных групп населения, запланированных для мониторирования на календарный год</t>
  </si>
  <si>
    <t xml:space="preserve">Приказы по учреждению, отзывы органов исполнительной власти  муниципальных районов и городских округов, календарный план работы учреждения </t>
  </si>
  <si>
    <t>4. Доля внедренных предложений (различных видов физкультурно-спортивной деятельности) для субъекта РФ от общего числа мероприятий, запланированных на календарный год</t>
  </si>
  <si>
    <t>5. Доля разработанных и изданных информационно-аналитических и методических материалов от общего числа запланированных изданий на календарный год</t>
  </si>
  <si>
    <t xml:space="preserve">Финансовая отчетность учреждения (закупкиуслуг по печатанию брошюр, листовок и т.д.), календарный план работы учреждения </t>
  </si>
  <si>
    <t>6. Количество спортсменов обследованных с использованием приборно-аппаратных методик от количества спортсменов, запланированных для обследования на календарный год</t>
  </si>
  <si>
    <t xml:space="preserve">Компьютерная база данных, календарный план работы учреждения </t>
  </si>
  <si>
    <t>Таблица 2</t>
  </si>
  <si>
    <t>Таблица 1</t>
  </si>
  <si>
    <t>Приложение 1</t>
  </si>
  <si>
    <t>Таблица 3</t>
  </si>
  <si>
    <t>Содержание лыжероллерных и лыжероллерных трасс и открытых плоскостных сооружений; содержание жилых и нежилых помещений спортивного объекта соответствует требованиям СанПиН, требованиям пожарной безопасности</t>
  </si>
  <si>
    <t>Отчет об исполнении государственного задания за 2013 год учреждениями, находящимися в ведении управления физической культуры и спорта Липецкой области</t>
  </si>
  <si>
    <t>Информация о качестве государственных услуг (работ) за 2013 год, оказанных учреждениями физической культуры и спорта, подведомственными управлению физической культуры и спорта Липецкой области</t>
  </si>
  <si>
    <t>Значение, утвержденное в государственном задании на 2013 год</t>
  </si>
  <si>
    <t>Фактическое значение за 2013 год</t>
  </si>
  <si>
    <t>Отчет пресс-службы управления физической культуры и спорта Липецкой области</t>
  </si>
  <si>
    <t>Информация ЦСП</t>
  </si>
  <si>
    <t>Человек</t>
  </si>
  <si>
    <t>3.1. Доля спортсменов, имеющих спортивные звания (от общего количества спортсменов): 
- мастер спорта России</t>
  </si>
  <si>
    <t>3.2. Доля спортсменов, имеющих спортивные звания (от общего количества спортсменов): 
- мастер спорта международного класса</t>
  </si>
  <si>
    <t>2. Доля сотрудников (за исключением «прочего» персонала и спортсменов-инструкторов),  прошедших курсовую переподготовку неменее 1 раза в 5 лет, отобщего числа сотрудников (за исключением «прочего» персонала и спортсменов-инструкторов)</t>
  </si>
  <si>
    <t>1. Общий уровень укомплектованности кадрами по штатному расписанию</t>
  </si>
  <si>
    <t>3.3. Доля спортсменов, имеющих спортивные звания (от общего количества спортсменов): 
- заслуженный мастер спорта России</t>
  </si>
  <si>
    <t>4.1. Доля подготовленных победителей и призеров от общего количества спортсменов:
      - всероссийских соревнований</t>
  </si>
  <si>
    <t>4.2. Доля подготовленных победителей и призеров от общего количества спортсменов:
      - международных соревнований</t>
  </si>
  <si>
    <t>4.3 Доля подготовленных членов основного и резервного состава сборных команд России от общего количества спортсменов</t>
  </si>
  <si>
    <t>5. Выступление спортсменов ЦСП на официальных соревнованиях, проводимых на территории Липецкой области</t>
  </si>
  <si>
    <t>6. Информирование пресс-службы управления о выступлениях членов ЦСП на международных, всероссийских соревнованиях (в течение 6 часов после завершения соревновательного дня)</t>
  </si>
  <si>
    <t>7. Выступление спортсменов ЦСП перед учащимися учебных заведений, в коллективах физической культуры и пр.</t>
  </si>
  <si>
    <t>7.2. Сохранение     контингента обучающихся  на конец        учебного года от числа зачисленных в учреждение на начало учебного года по каждому этапу подготовки:     - ТГ (1 - 2 года обучения)</t>
  </si>
  <si>
    <t>7.3. Сохранение     контингента обучающихся  на конец        учебного года от числа зачисленных в учреждение на начало учебного года по каждому этапу подготовки:     - ТГ (свыше 2-х лет)</t>
  </si>
  <si>
    <t>7.4. Сохранение     контингента обучающихся  на конец        учебного года от числа зачисленных в учреждение на начало учебного года по каждому этапу подготовки:          - ССМ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</si>
</sst>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_р_."/>
    <numFmt numFmtId="174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42" fillId="0" borderId="0" xfId="0" applyFont="1" applyAlignment="1">
      <alignment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2" fillId="0" borderId="0" xfId="0" applyFont="1" applyBorder="1" applyAlignment="1">
      <alignment wrapText="1"/>
    </xf>
    <xf numFmtId="0" fontId="41" fillId="0" borderId="0" xfId="0" applyFont="1" applyAlignment="1">
      <alignment horizontal="right" wrapText="1"/>
    </xf>
    <xf numFmtId="0" fontId="42" fillId="0" borderId="0" xfId="0" applyFont="1" applyAlignment="1">
      <alignment horizontal="right" wrapText="1"/>
    </xf>
    <xf numFmtId="0" fontId="41" fillId="33" borderId="10" xfId="0" applyFont="1" applyFill="1" applyBorder="1" applyAlignment="1">
      <alignment vertical="center" wrapText="1"/>
    </xf>
    <xf numFmtId="173" fontId="41" fillId="33" borderId="10" xfId="0" applyNumberFormat="1" applyFont="1" applyFill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172" fontId="41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44" fillId="0" borderId="0" xfId="0" applyFont="1" applyAlignment="1">
      <alignment horizont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zoomScalePageLayoutView="0" workbookViewId="0" topLeftCell="A13">
      <selection activeCell="M12" sqref="M12"/>
    </sheetView>
  </sheetViews>
  <sheetFormatPr defaultColWidth="9.140625" defaultRowHeight="15"/>
  <cols>
    <col min="1" max="1" width="42.7109375" style="2" customWidth="1"/>
    <col min="2" max="2" width="28.421875" style="2" customWidth="1"/>
    <col min="3" max="3" width="20.140625" style="2" customWidth="1"/>
    <col min="4" max="5" width="9.140625" style="2" customWidth="1"/>
    <col min="6" max="6" width="11.7109375" style="2" customWidth="1"/>
    <col min="7" max="7" width="11.57421875" style="2" bestFit="1" customWidth="1"/>
    <col min="8" max="8" width="9.421875" style="2" bestFit="1" customWidth="1"/>
    <col min="9" max="9" width="11.421875" style="2" customWidth="1"/>
    <col min="10" max="11" width="9.140625" style="2" customWidth="1"/>
    <col min="12" max="12" width="12.28125" style="2" customWidth="1"/>
    <col min="13" max="16384" width="9.140625" style="2" customWidth="1"/>
  </cols>
  <sheetData>
    <row r="2" spans="11:12" ht="15">
      <c r="K2" s="39"/>
      <c r="L2" s="39"/>
    </row>
    <row r="5" spans="1:12" ht="42" customHeight="1">
      <c r="A5" s="40" t="s">
        <v>78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7" ht="15">
      <c r="L7" s="15" t="s">
        <v>74</v>
      </c>
    </row>
    <row r="8" spans="1:12" ht="33" customHeight="1">
      <c r="A8" s="34" t="s">
        <v>0</v>
      </c>
      <c r="B8" s="34" t="s">
        <v>1</v>
      </c>
      <c r="C8" s="34" t="s">
        <v>2</v>
      </c>
      <c r="D8" s="36" t="s">
        <v>3</v>
      </c>
      <c r="E8" s="37"/>
      <c r="F8" s="38"/>
      <c r="G8" s="36" t="s">
        <v>7</v>
      </c>
      <c r="H8" s="37"/>
      <c r="I8" s="38"/>
      <c r="J8" s="36" t="s">
        <v>8</v>
      </c>
      <c r="K8" s="37"/>
      <c r="L8" s="38"/>
    </row>
    <row r="9" spans="1:12" ht="15">
      <c r="A9" s="35"/>
      <c r="B9" s="35"/>
      <c r="C9" s="35"/>
      <c r="D9" s="3" t="s">
        <v>4</v>
      </c>
      <c r="E9" s="3" t="s">
        <v>5</v>
      </c>
      <c r="F9" s="3" t="s">
        <v>6</v>
      </c>
      <c r="G9" s="3" t="s">
        <v>4</v>
      </c>
      <c r="H9" s="3" t="s">
        <v>5</v>
      </c>
      <c r="I9" s="3" t="s">
        <v>6</v>
      </c>
      <c r="J9" s="3" t="s">
        <v>4</v>
      </c>
      <c r="K9" s="3" t="s">
        <v>5</v>
      </c>
      <c r="L9" s="3" t="s">
        <v>6</v>
      </c>
    </row>
    <row r="10" spans="1:13" s="22" customFormat="1" ht="81.75" customHeight="1">
      <c r="A10" s="17" t="s">
        <v>9</v>
      </c>
      <c r="B10" s="17" t="s">
        <v>17</v>
      </c>
      <c r="C10" s="17" t="s">
        <v>16</v>
      </c>
      <c r="D10" s="18">
        <v>3001</v>
      </c>
      <c r="E10" s="18">
        <v>3001</v>
      </c>
      <c r="F10" s="18">
        <f>E10-D10</f>
        <v>0</v>
      </c>
      <c r="G10" s="19">
        <f aca="true" t="shared" si="0" ref="G10:H14">J10/D10</f>
        <v>25.345284905031654</v>
      </c>
      <c r="H10" s="19">
        <f t="shared" si="0"/>
        <v>25.33928690436521</v>
      </c>
      <c r="I10" s="20">
        <f>H10-G10</f>
        <v>-0.005998000666444625</v>
      </c>
      <c r="J10" s="20">
        <v>76061.2</v>
      </c>
      <c r="K10" s="20">
        <v>76043.2</v>
      </c>
      <c r="L10" s="20">
        <f>K10-J10</f>
        <v>-18</v>
      </c>
      <c r="M10" s="21"/>
    </row>
    <row r="11" spans="1:13" s="33" customFormat="1" ht="81.75" customHeight="1">
      <c r="A11" s="28" t="s">
        <v>10</v>
      </c>
      <c r="B11" s="28" t="s">
        <v>17</v>
      </c>
      <c r="C11" s="28" t="s">
        <v>16</v>
      </c>
      <c r="D11" s="29">
        <v>442</v>
      </c>
      <c r="E11" s="29">
        <v>442</v>
      </c>
      <c r="F11" s="29">
        <f>E11-D11</f>
        <v>0</v>
      </c>
      <c r="G11" s="30">
        <f t="shared" si="0"/>
        <v>20.455882352941178</v>
      </c>
      <c r="H11" s="30">
        <f t="shared" si="0"/>
        <v>20.25633484162896</v>
      </c>
      <c r="I11" s="31">
        <f>H11-G11</f>
        <v>-0.19954751131221826</v>
      </c>
      <c r="J11" s="31">
        <v>9041.5</v>
      </c>
      <c r="K11" s="31">
        <v>8953.3</v>
      </c>
      <c r="L11" s="31">
        <f>K11-J11</f>
        <v>-88.20000000000073</v>
      </c>
      <c r="M11" s="32"/>
    </row>
    <row r="12" spans="1:12" s="22" customFormat="1" ht="84" customHeight="1">
      <c r="A12" s="17" t="s">
        <v>11</v>
      </c>
      <c r="B12" s="17" t="s">
        <v>17</v>
      </c>
      <c r="C12" s="17" t="s">
        <v>16</v>
      </c>
      <c r="D12" s="18">
        <v>387</v>
      </c>
      <c r="E12" s="18">
        <v>387</v>
      </c>
      <c r="F12" s="18">
        <f>E12-D12</f>
        <v>0</v>
      </c>
      <c r="G12" s="19">
        <f t="shared" si="0"/>
        <v>63.37260981912145</v>
      </c>
      <c r="H12" s="19">
        <f t="shared" si="0"/>
        <v>62.22403100775194</v>
      </c>
      <c r="I12" s="20">
        <f>H12-G12</f>
        <v>-1.1485788113695108</v>
      </c>
      <c r="J12" s="20">
        <v>24525.2</v>
      </c>
      <c r="K12" s="20">
        <v>24080.7</v>
      </c>
      <c r="L12" s="20">
        <f>K12-J12</f>
        <v>-444.5</v>
      </c>
    </row>
    <row r="13" spans="1:12" s="22" customFormat="1" ht="45.75" customHeight="1">
      <c r="A13" s="17" t="s">
        <v>12</v>
      </c>
      <c r="B13" s="17" t="s">
        <v>15</v>
      </c>
      <c r="C13" s="17" t="s">
        <v>28</v>
      </c>
      <c r="D13" s="18">
        <v>111</v>
      </c>
      <c r="E13" s="18">
        <v>111</v>
      </c>
      <c r="F13" s="18">
        <f>E13-D13</f>
        <v>0</v>
      </c>
      <c r="G13" s="19">
        <f t="shared" si="0"/>
        <v>339.6738738738739</v>
      </c>
      <c r="H13" s="19">
        <f t="shared" si="0"/>
        <v>338.0061261261261</v>
      </c>
      <c r="I13" s="20">
        <f>H13-G13</f>
        <v>-1.6677477477477964</v>
      </c>
      <c r="J13" s="20">
        <v>37703.8</v>
      </c>
      <c r="K13" s="20">
        <v>37518.68</v>
      </c>
      <c r="L13" s="20">
        <f>K13-J13</f>
        <v>-185.12000000000262</v>
      </c>
    </row>
    <row r="14" spans="1:12" s="22" customFormat="1" ht="90.75" customHeight="1">
      <c r="A14" s="17" t="s">
        <v>13</v>
      </c>
      <c r="B14" s="17" t="s">
        <v>18</v>
      </c>
      <c r="C14" s="17" t="s">
        <v>19</v>
      </c>
      <c r="D14" s="18">
        <v>2168</v>
      </c>
      <c r="E14" s="18">
        <v>2168</v>
      </c>
      <c r="F14" s="18">
        <f>E14-D14</f>
        <v>0</v>
      </c>
      <c r="G14" s="19">
        <f t="shared" si="0"/>
        <v>3.077444649446494</v>
      </c>
      <c r="H14" s="19">
        <f t="shared" si="0"/>
        <v>3.077444649446494</v>
      </c>
      <c r="I14" s="20">
        <v>0</v>
      </c>
      <c r="J14" s="20">
        <v>6671.9</v>
      </c>
      <c r="K14" s="20">
        <v>6671.9</v>
      </c>
      <c r="L14" s="20">
        <f>K14-J14</f>
        <v>0</v>
      </c>
    </row>
    <row r="15" spans="1:12" ht="100.5" customHeight="1">
      <c r="A15" s="41" t="s">
        <v>14</v>
      </c>
      <c r="B15" s="41" t="s">
        <v>20</v>
      </c>
      <c r="C15" s="34"/>
      <c r="D15" s="43" t="s">
        <v>77</v>
      </c>
      <c r="E15" s="43"/>
      <c r="F15" s="43"/>
      <c r="G15" s="43"/>
      <c r="H15" s="43"/>
      <c r="I15" s="43"/>
      <c r="J15" s="43"/>
      <c r="K15" s="43"/>
      <c r="L15" s="43"/>
    </row>
    <row r="16" spans="1:12" ht="54" customHeight="1">
      <c r="A16" s="42"/>
      <c r="B16" s="42"/>
      <c r="C16" s="35"/>
      <c r="D16" s="43"/>
      <c r="E16" s="43"/>
      <c r="F16" s="43"/>
      <c r="G16" s="43"/>
      <c r="H16" s="43"/>
      <c r="I16" s="43"/>
      <c r="J16" s="43"/>
      <c r="K16" s="43"/>
      <c r="L16" s="43"/>
    </row>
  </sheetData>
  <sheetProtection/>
  <mergeCells count="12">
    <mergeCell ref="A8:A9"/>
    <mergeCell ref="B8:B9"/>
    <mergeCell ref="C8:C9"/>
    <mergeCell ref="D8:F8"/>
    <mergeCell ref="G8:I8"/>
    <mergeCell ref="J8:L8"/>
    <mergeCell ref="K2:L2"/>
    <mergeCell ref="C15:C16"/>
    <mergeCell ref="A5:L5"/>
    <mergeCell ref="A15:A16"/>
    <mergeCell ref="B15:B16"/>
    <mergeCell ref="D15:L16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zoomScalePageLayoutView="0" workbookViewId="0" topLeftCell="A7">
      <selection activeCell="O12" sqref="O12"/>
    </sheetView>
  </sheetViews>
  <sheetFormatPr defaultColWidth="9.140625" defaultRowHeight="15"/>
  <cols>
    <col min="1" max="1" width="35.421875" style="2" customWidth="1"/>
    <col min="2" max="2" width="12.00390625" style="2" customWidth="1"/>
    <col min="3" max="3" width="18.421875" style="2" customWidth="1"/>
    <col min="4" max="4" width="13.28125" style="2" customWidth="1"/>
    <col min="5" max="5" width="11.421875" style="2" customWidth="1"/>
    <col min="6" max="6" width="23.140625" style="2" customWidth="1"/>
    <col min="7" max="7" width="11.00390625" style="2" customWidth="1"/>
    <col min="8" max="8" width="11.421875" style="2" bestFit="1" customWidth="1"/>
    <col min="9" max="9" width="11.28125" style="2" customWidth="1"/>
    <col min="10" max="16384" width="9.140625" style="2" customWidth="1"/>
  </cols>
  <sheetData>
    <row r="2" spans="8:9" ht="15">
      <c r="H2" s="39" t="s">
        <v>75</v>
      </c>
      <c r="I2" s="39"/>
    </row>
    <row r="4" spans="1:9" ht="60" customHeight="1">
      <c r="A4" s="40" t="s">
        <v>79</v>
      </c>
      <c r="B4" s="40"/>
      <c r="C4" s="40"/>
      <c r="D4" s="40"/>
      <c r="E4" s="40"/>
      <c r="F4" s="40"/>
      <c r="G4" s="40"/>
      <c r="H4" s="40"/>
      <c r="I4" s="40"/>
    </row>
    <row r="5" ht="15">
      <c r="I5" s="15" t="s">
        <v>74</v>
      </c>
    </row>
    <row r="6" spans="1:9" ht="45.75" customHeight="1">
      <c r="A6" s="43" t="s">
        <v>21</v>
      </c>
      <c r="B6" s="43" t="s">
        <v>22</v>
      </c>
      <c r="C6" s="43"/>
      <c r="D6" s="43"/>
      <c r="E6" s="43" t="s">
        <v>27</v>
      </c>
      <c r="F6" s="43"/>
      <c r="G6" s="43" t="s">
        <v>30</v>
      </c>
      <c r="H6" s="43"/>
      <c r="I6" s="43"/>
    </row>
    <row r="7" spans="1:9" ht="30" customHeight="1">
      <c r="A7" s="43"/>
      <c r="B7" s="43" t="s">
        <v>23</v>
      </c>
      <c r="C7" s="43" t="s">
        <v>24</v>
      </c>
      <c r="D7" s="43"/>
      <c r="E7" s="43" t="s">
        <v>23</v>
      </c>
      <c r="F7" s="43" t="s">
        <v>29</v>
      </c>
      <c r="G7" s="43" t="s">
        <v>23</v>
      </c>
      <c r="H7" s="43" t="s">
        <v>32</v>
      </c>
      <c r="I7" s="43"/>
    </row>
    <row r="8" spans="1:9" ht="60" customHeight="1">
      <c r="A8" s="43"/>
      <c r="B8" s="43"/>
      <c r="C8" s="3" t="s">
        <v>25</v>
      </c>
      <c r="D8" s="3" t="s">
        <v>26</v>
      </c>
      <c r="E8" s="43"/>
      <c r="F8" s="43"/>
      <c r="G8" s="43"/>
      <c r="H8" s="3" t="s">
        <v>23</v>
      </c>
      <c r="I8" s="3" t="s">
        <v>31</v>
      </c>
    </row>
    <row r="9" spans="1:9" s="23" customFormat="1" ht="62.25" customHeight="1">
      <c r="A9" s="27" t="s">
        <v>17</v>
      </c>
      <c r="B9" s="25">
        <v>0</v>
      </c>
      <c r="C9" s="25">
        <v>0</v>
      </c>
      <c r="D9" s="25">
        <v>0</v>
      </c>
      <c r="E9" s="26">
        <v>449</v>
      </c>
      <c r="F9" s="26">
        <v>39</v>
      </c>
      <c r="G9" s="25">
        <v>4</v>
      </c>
      <c r="H9" s="25">
        <v>13</v>
      </c>
      <c r="I9" s="25">
        <v>12</v>
      </c>
    </row>
    <row r="10" spans="1:9" s="23" customFormat="1" ht="30" customHeight="1">
      <c r="A10" s="27" t="s">
        <v>15</v>
      </c>
      <c r="B10" s="25">
        <v>0</v>
      </c>
      <c r="C10" s="25">
        <v>0</v>
      </c>
      <c r="D10" s="25">
        <v>0</v>
      </c>
      <c r="E10" s="26">
        <v>60</v>
      </c>
      <c r="F10" s="26">
        <v>14</v>
      </c>
      <c r="G10" s="25">
        <v>2</v>
      </c>
      <c r="H10" s="25">
        <v>11</v>
      </c>
      <c r="I10" s="25">
        <v>11</v>
      </c>
    </row>
    <row r="11" spans="1:9" s="23" customFormat="1" ht="62.25" customHeight="1">
      <c r="A11" s="27" t="s">
        <v>18</v>
      </c>
      <c r="B11" s="25">
        <v>0</v>
      </c>
      <c r="C11" s="25">
        <v>0</v>
      </c>
      <c r="D11" s="25">
        <v>0</v>
      </c>
      <c r="E11" s="26">
        <v>235</v>
      </c>
      <c r="F11" s="26">
        <v>21</v>
      </c>
      <c r="G11" s="25">
        <v>1</v>
      </c>
      <c r="H11" s="25">
        <v>3</v>
      </c>
      <c r="I11" s="25">
        <v>3</v>
      </c>
    </row>
    <row r="12" spans="1:9" s="23" customFormat="1" ht="118.5" customHeight="1">
      <c r="A12" s="27" t="s">
        <v>20</v>
      </c>
      <c r="B12" s="25">
        <v>0</v>
      </c>
      <c r="C12" s="25">
        <v>0</v>
      </c>
      <c r="D12" s="25">
        <v>0</v>
      </c>
      <c r="E12" s="26">
        <v>113</v>
      </c>
      <c r="F12" s="26">
        <v>9</v>
      </c>
      <c r="G12" s="25">
        <v>2</v>
      </c>
      <c r="H12" s="25">
        <v>11</v>
      </c>
      <c r="I12" s="25">
        <v>8</v>
      </c>
    </row>
    <row r="13" spans="1:9" ht="15">
      <c r="A13" s="4"/>
      <c r="B13" s="4"/>
      <c r="C13" s="4"/>
      <c r="D13" s="4"/>
      <c r="E13" s="4"/>
      <c r="F13" s="4"/>
      <c r="G13" s="4"/>
      <c r="H13" s="4"/>
      <c r="I13" s="4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17" spans="1:10" ht="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/>
      <c r="B19" s="4"/>
      <c r="C19" s="4"/>
      <c r="D19" s="4"/>
      <c r="E19" s="4"/>
      <c r="F19" s="4"/>
      <c r="G19" s="4"/>
      <c r="H19" s="4"/>
      <c r="I19" s="4"/>
    </row>
  </sheetData>
  <sheetProtection/>
  <mergeCells count="12">
    <mergeCell ref="H7:I7"/>
    <mergeCell ref="A6:A8"/>
    <mergeCell ref="B7:B8"/>
    <mergeCell ref="E7:E8"/>
    <mergeCell ref="G7:G8"/>
    <mergeCell ref="F7:F8"/>
    <mergeCell ref="H2:I2"/>
    <mergeCell ref="A4:I4"/>
    <mergeCell ref="B6:D6"/>
    <mergeCell ref="C7:D7"/>
    <mergeCell ref="E6:F6"/>
    <mergeCell ref="G6:I6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0"/>
  <sheetViews>
    <sheetView zoomScale="66" zoomScaleNormal="66" zoomScalePageLayoutView="0" workbookViewId="0" topLeftCell="A19">
      <selection activeCell="E20" sqref="E7:E20"/>
    </sheetView>
  </sheetViews>
  <sheetFormatPr defaultColWidth="9.140625" defaultRowHeight="15"/>
  <cols>
    <col min="1" max="1" width="43.140625" style="1" customWidth="1"/>
    <col min="2" max="2" width="11.8515625" style="1" customWidth="1"/>
    <col min="3" max="6" width="22.28125" style="24" customWidth="1"/>
    <col min="7" max="7" width="22.28125" style="1" customWidth="1"/>
    <col min="8" max="8" width="18.00390625" style="1" customWidth="1"/>
    <col min="9" max="9" width="51.28125" style="1" customWidth="1"/>
    <col min="10" max="16384" width="9.140625" style="1" customWidth="1"/>
  </cols>
  <sheetData>
    <row r="3" spans="1:9" ht="15">
      <c r="A3" s="46"/>
      <c r="B3" s="46"/>
      <c r="C3" s="46"/>
      <c r="D3" s="46"/>
      <c r="E3" s="46"/>
      <c r="F3" s="46"/>
      <c r="G3" s="46"/>
      <c r="H3" s="46"/>
      <c r="I3" s="46"/>
    </row>
    <row r="4" ht="18.75">
      <c r="I4" s="16" t="s">
        <v>73</v>
      </c>
    </row>
    <row r="5" spans="1:9" ht="15" customHeight="1">
      <c r="A5" s="44" t="s">
        <v>33</v>
      </c>
      <c r="B5" s="44" t="s">
        <v>2</v>
      </c>
      <c r="C5" s="47" t="s">
        <v>54</v>
      </c>
      <c r="D5" s="48"/>
      <c r="E5" s="47" t="s">
        <v>55</v>
      </c>
      <c r="F5" s="48"/>
      <c r="G5" s="49" t="s">
        <v>56</v>
      </c>
      <c r="H5" s="49"/>
      <c r="I5" s="44" t="s">
        <v>34</v>
      </c>
    </row>
    <row r="6" spans="1:9" ht="72" customHeight="1">
      <c r="A6" s="45"/>
      <c r="B6" s="45"/>
      <c r="C6" s="5" t="s">
        <v>80</v>
      </c>
      <c r="D6" s="5" t="s">
        <v>81</v>
      </c>
      <c r="E6" s="5" t="s">
        <v>80</v>
      </c>
      <c r="F6" s="5" t="s">
        <v>81</v>
      </c>
      <c r="G6" s="5" t="s">
        <v>80</v>
      </c>
      <c r="H6" s="5" t="s">
        <v>81</v>
      </c>
      <c r="I6" s="45"/>
    </row>
    <row r="7" spans="1:9" ht="50.25" customHeight="1">
      <c r="A7" s="6" t="s">
        <v>35</v>
      </c>
      <c r="B7" s="5" t="s">
        <v>36</v>
      </c>
      <c r="C7" s="5">
        <v>100</v>
      </c>
      <c r="D7" s="5">
        <v>99.17</v>
      </c>
      <c r="E7" s="5">
        <v>100</v>
      </c>
      <c r="F7" s="5">
        <v>100</v>
      </c>
      <c r="G7" s="5">
        <v>100</v>
      </c>
      <c r="H7" s="5">
        <v>99</v>
      </c>
      <c r="I7" s="6" t="s">
        <v>37</v>
      </c>
    </row>
    <row r="8" spans="1:9" ht="33.75" customHeight="1">
      <c r="A8" s="6" t="s">
        <v>38</v>
      </c>
      <c r="B8" s="5" t="s">
        <v>36</v>
      </c>
      <c r="C8" s="5">
        <v>21</v>
      </c>
      <c r="D8" s="5">
        <v>8.56</v>
      </c>
      <c r="E8" s="5">
        <v>21</v>
      </c>
      <c r="F8" s="5">
        <v>3.2</v>
      </c>
      <c r="G8" s="5">
        <v>21</v>
      </c>
      <c r="H8" s="5">
        <v>3</v>
      </c>
      <c r="I8" s="6" t="s">
        <v>39</v>
      </c>
    </row>
    <row r="9" spans="1:9" ht="65.25" customHeight="1">
      <c r="A9" s="6" t="s">
        <v>40</v>
      </c>
      <c r="B9" s="5" t="s">
        <v>36</v>
      </c>
      <c r="C9" s="5">
        <v>9</v>
      </c>
      <c r="D9" s="5">
        <v>15.23</v>
      </c>
      <c r="E9" s="5">
        <v>9</v>
      </c>
      <c r="F9" s="5">
        <v>0</v>
      </c>
      <c r="G9" s="5">
        <v>9</v>
      </c>
      <c r="H9" s="5">
        <v>0</v>
      </c>
      <c r="I9" s="6" t="s">
        <v>41</v>
      </c>
    </row>
    <row r="10" spans="1:9" ht="115.5" customHeight="1">
      <c r="A10" s="6" t="s">
        <v>42</v>
      </c>
      <c r="B10" s="5" t="s">
        <v>36</v>
      </c>
      <c r="C10" s="5">
        <v>100</v>
      </c>
      <c r="D10" s="5">
        <v>73.04</v>
      </c>
      <c r="E10" s="5">
        <v>100</v>
      </c>
      <c r="F10" s="5">
        <v>100</v>
      </c>
      <c r="G10" s="5">
        <v>100</v>
      </c>
      <c r="H10" s="5">
        <v>100</v>
      </c>
      <c r="I10" s="6" t="s">
        <v>43</v>
      </c>
    </row>
    <row r="11" spans="1:9" ht="143.25" customHeight="1">
      <c r="A11" s="6" t="s">
        <v>44</v>
      </c>
      <c r="B11" s="5" t="s">
        <v>36</v>
      </c>
      <c r="C11" s="5">
        <v>50</v>
      </c>
      <c r="D11" s="5">
        <v>46.15</v>
      </c>
      <c r="E11" s="5">
        <v>50</v>
      </c>
      <c r="F11" s="5">
        <v>51</v>
      </c>
      <c r="G11" s="5">
        <v>50</v>
      </c>
      <c r="H11" s="5">
        <v>63</v>
      </c>
      <c r="I11" s="6" t="s">
        <v>45</v>
      </c>
    </row>
    <row r="12" spans="1:9" ht="141.75" customHeight="1">
      <c r="A12" s="6" t="s">
        <v>46</v>
      </c>
      <c r="B12" s="5" t="s">
        <v>36</v>
      </c>
      <c r="C12" s="5">
        <v>20</v>
      </c>
      <c r="D12" s="5">
        <v>21.52</v>
      </c>
      <c r="E12" s="5">
        <v>20</v>
      </c>
      <c r="F12" s="5">
        <v>20.8</v>
      </c>
      <c r="G12" s="5">
        <v>20</v>
      </c>
      <c r="H12" s="5">
        <v>20</v>
      </c>
      <c r="I12" s="6" t="s">
        <v>45</v>
      </c>
    </row>
    <row r="13" spans="1:9" ht="147" customHeight="1">
      <c r="A13" s="6" t="s">
        <v>47</v>
      </c>
      <c r="B13" s="5" t="s">
        <v>36</v>
      </c>
      <c r="C13" s="5">
        <v>0.7</v>
      </c>
      <c r="D13" s="5">
        <v>1.36</v>
      </c>
      <c r="E13" s="5">
        <v>0.7</v>
      </c>
      <c r="F13" s="5">
        <v>2.7</v>
      </c>
      <c r="G13" s="5">
        <v>0.7</v>
      </c>
      <c r="H13" s="5">
        <v>1</v>
      </c>
      <c r="I13" s="6" t="s">
        <v>45</v>
      </c>
    </row>
    <row r="14" spans="1:9" ht="142.5" customHeight="1">
      <c r="A14" s="6" t="s">
        <v>48</v>
      </c>
      <c r="B14" s="5" t="s">
        <v>36</v>
      </c>
      <c r="C14" s="5">
        <v>0.4</v>
      </c>
      <c r="D14" s="5">
        <v>0.53</v>
      </c>
      <c r="E14" s="5">
        <v>0.4</v>
      </c>
      <c r="F14" s="5">
        <v>0.9</v>
      </c>
      <c r="G14" s="5">
        <v>0.4</v>
      </c>
      <c r="H14" s="5">
        <v>1.3</v>
      </c>
      <c r="I14" s="6" t="s">
        <v>45</v>
      </c>
    </row>
    <row r="15" spans="1:9" ht="147" customHeight="1">
      <c r="A15" s="6" t="s">
        <v>49</v>
      </c>
      <c r="B15" s="5" t="s">
        <v>36</v>
      </c>
      <c r="C15" s="5">
        <v>65</v>
      </c>
      <c r="D15" s="5">
        <v>97.37</v>
      </c>
      <c r="E15" s="5">
        <v>65</v>
      </c>
      <c r="F15" s="5">
        <v>97</v>
      </c>
      <c r="G15" s="5">
        <v>65</v>
      </c>
      <c r="H15" s="5">
        <v>70</v>
      </c>
      <c r="I15" s="6" t="s">
        <v>50</v>
      </c>
    </row>
    <row r="16" spans="1:9" ht="147" customHeight="1">
      <c r="A16" s="6" t="s">
        <v>96</v>
      </c>
      <c r="B16" s="5" t="s">
        <v>36</v>
      </c>
      <c r="C16" s="5">
        <v>75</v>
      </c>
      <c r="D16" s="5">
        <v>88.06</v>
      </c>
      <c r="E16" s="5">
        <v>75</v>
      </c>
      <c r="F16" s="5">
        <v>87</v>
      </c>
      <c r="G16" s="5">
        <v>75</v>
      </c>
      <c r="H16" s="5">
        <v>80</v>
      </c>
      <c r="I16" s="6" t="s">
        <v>50</v>
      </c>
    </row>
    <row r="17" spans="1:9" ht="144" customHeight="1">
      <c r="A17" s="6" t="s">
        <v>97</v>
      </c>
      <c r="B17" s="5" t="s">
        <v>36</v>
      </c>
      <c r="C17" s="5">
        <v>82</v>
      </c>
      <c r="D17" s="5">
        <v>87.1</v>
      </c>
      <c r="E17" s="5">
        <v>82</v>
      </c>
      <c r="F17" s="5">
        <v>94</v>
      </c>
      <c r="G17" s="5">
        <v>82</v>
      </c>
      <c r="H17" s="5">
        <v>82</v>
      </c>
      <c r="I17" s="6" t="s">
        <v>50</v>
      </c>
    </row>
    <row r="18" spans="1:9" ht="143.25" customHeight="1">
      <c r="A18" s="6" t="s">
        <v>98</v>
      </c>
      <c r="B18" s="5" t="s">
        <v>36</v>
      </c>
      <c r="C18" s="5">
        <v>85</v>
      </c>
      <c r="D18" s="5">
        <v>88.88</v>
      </c>
      <c r="E18" s="5">
        <v>85</v>
      </c>
      <c r="F18" s="5">
        <v>92</v>
      </c>
      <c r="G18" s="5">
        <v>85</v>
      </c>
      <c r="H18" s="5">
        <v>85</v>
      </c>
      <c r="I18" s="6" t="s">
        <v>50</v>
      </c>
    </row>
    <row r="19" spans="1:9" ht="144.75" customHeight="1">
      <c r="A19" s="6" t="s">
        <v>51</v>
      </c>
      <c r="B19" s="5" t="s">
        <v>36</v>
      </c>
      <c r="C19" s="5">
        <v>95</v>
      </c>
      <c r="D19" s="5">
        <v>113.95</v>
      </c>
      <c r="E19" s="5">
        <v>95</v>
      </c>
      <c r="F19" s="5">
        <v>86</v>
      </c>
      <c r="G19" s="5">
        <v>95</v>
      </c>
      <c r="H19" s="5">
        <v>100</v>
      </c>
      <c r="I19" s="6" t="s">
        <v>50</v>
      </c>
    </row>
    <row r="20" spans="1:9" ht="111" customHeight="1">
      <c r="A20" s="6" t="s">
        <v>52</v>
      </c>
      <c r="B20" s="5" t="s">
        <v>36</v>
      </c>
      <c r="C20" s="5">
        <v>100</v>
      </c>
      <c r="D20" s="5">
        <v>86.33</v>
      </c>
      <c r="E20" s="5">
        <v>100</v>
      </c>
      <c r="F20" s="5">
        <v>100</v>
      </c>
      <c r="G20" s="5">
        <v>100</v>
      </c>
      <c r="H20" s="5">
        <v>100</v>
      </c>
      <c r="I20" s="6" t="s">
        <v>53</v>
      </c>
    </row>
  </sheetData>
  <sheetProtection/>
  <mergeCells count="7">
    <mergeCell ref="I5:I6"/>
    <mergeCell ref="A3:I3"/>
    <mergeCell ref="E5:F5"/>
    <mergeCell ref="G5:H5"/>
    <mergeCell ref="A5:A6"/>
    <mergeCell ref="B5:B6"/>
    <mergeCell ref="C5:D5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26"/>
  <sheetViews>
    <sheetView tabSelected="1" zoomScale="70" zoomScaleNormal="70" zoomScalePageLayoutView="0" workbookViewId="0" topLeftCell="A7">
      <selection activeCell="D16" sqref="D16"/>
    </sheetView>
  </sheetViews>
  <sheetFormatPr defaultColWidth="9.140625" defaultRowHeight="15"/>
  <cols>
    <col min="1" max="1" width="63.8515625" style="7" customWidth="1"/>
    <col min="2" max="2" width="13.8515625" style="7" customWidth="1"/>
    <col min="3" max="3" width="28.28125" style="7" customWidth="1"/>
    <col min="4" max="4" width="16.8515625" style="7" customWidth="1"/>
    <col min="5" max="5" width="52.57421875" style="7" customWidth="1"/>
    <col min="6" max="16384" width="9.140625" style="7" customWidth="1"/>
  </cols>
  <sheetData>
    <row r="3" ht="18.75">
      <c r="E3" s="16" t="s">
        <v>76</v>
      </c>
    </row>
    <row r="4" spans="1:5" ht="18.75">
      <c r="A4" s="50" t="s">
        <v>61</v>
      </c>
      <c r="B4" s="50"/>
      <c r="C4" s="50"/>
      <c r="D4" s="50"/>
      <c r="E4" s="50"/>
    </row>
    <row r="5" spans="1:5" ht="82.5" customHeight="1">
      <c r="A5" s="10" t="s">
        <v>33</v>
      </c>
      <c r="B5" s="10" t="s">
        <v>2</v>
      </c>
      <c r="C5" s="10" t="s">
        <v>80</v>
      </c>
      <c r="D5" s="10" t="s">
        <v>81</v>
      </c>
      <c r="E5" s="10" t="s">
        <v>34</v>
      </c>
    </row>
    <row r="6" spans="1:5" ht="42.75" customHeight="1">
      <c r="A6" s="9" t="s">
        <v>88</v>
      </c>
      <c r="B6" s="10" t="s">
        <v>36</v>
      </c>
      <c r="C6" s="10">
        <v>100</v>
      </c>
      <c r="D6" s="10">
        <v>100</v>
      </c>
      <c r="E6" s="9" t="s">
        <v>57</v>
      </c>
    </row>
    <row r="7" spans="1:5" ht="100.5" customHeight="1">
      <c r="A7" s="9" t="s">
        <v>87</v>
      </c>
      <c r="B7" s="10" t="s">
        <v>36</v>
      </c>
      <c r="C7" s="10">
        <v>100</v>
      </c>
      <c r="D7" s="10">
        <v>100</v>
      </c>
      <c r="E7" s="9" t="s">
        <v>58</v>
      </c>
    </row>
    <row r="8" spans="1:5" ht="60" customHeight="1">
      <c r="A8" s="9" t="s">
        <v>85</v>
      </c>
      <c r="B8" s="10" t="s">
        <v>36</v>
      </c>
      <c r="C8" s="10">
        <v>40</v>
      </c>
      <c r="D8" s="10">
        <v>43</v>
      </c>
      <c r="E8" s="9" t="s">
        <v>59</v>
      </c>
    </row>
    <row r="9" spans="1:5" ht="59.25" customHeight="1">
      <c r="A9" s="9" t="s">
        <v>86</v>
      </c>
      <c r="B9" s="10" t="s">
        <v>36</v>
      </c>
      <c r="C9" s="10">
        <v>20</v>
      </c>
      <c r="D9" s="10">
        <v>30</v>
      </c>
      <c r="E9" s="9" t="s">
        <v>59</v>
      </c>
    </row>
    <row r="10" spans="1:5" ht="60.75" customHeight="1">
      <c r="A10" s="9" t="s">
        <v>89</v>
      </c>
      <c r="B10" s="10" t="s">
        <v>36</v>
      </c>
      <c r="C10" s="10">
        <v>10</v>
      </c>
      <c r="D10" s="10">
        <v>6</v>
      </c>
      <c r="E10" s="9" t="s">
        <v>59</v>
      </c>
    </row>
    <row r="11" spans="1:5" ht="63.75" customHeight="1">
      <c r="A11" s="9" t="s">
        <v>90</v>
      </c>
      <c r="B11" s="10" t="s">
        <v>36</v>
      </c>
      <c r="C11" s="10">
        <v>50</v>
      </c>
      <c r="D11" s="10">
        <v>58</v>
      </c>
      <c r="E11" s="9" t="s">
        <v>60</v>
      </c>
    </row>
    <row r="12" spans="1:5" ht="64.5" customHeight="1">
      <c r="A12" s="9" t="s">
        <v>91</v>
      </c>
      <c r="B12" s="10" t="s">
        <v>36</v>
      </c>
      <c r="C12" s="10">
        <v>25</v>
      </c>
      <c r="D12" s="10">
        <v>27</v>
      </c>
      <c r="E12" s="9" t="s">
        <v>60</v>
      </c>
    </row>
    <row r="13" spans="1:5" ht="64.5" customHeight="1">
      <c r="A13" s="9" t="s">
        <v>92</v>
      </c>
      <c r="B13" s="10" t="s">
        <v>36</v>
      </c>
      <c r="C13" s="10">
        <v>45</v>
      </c>
      <c r="D13" s="10">
        <v>52</v>
      </c>
      <c r="E13" s="9" t="s">
        <v>60</v>
      </c>
    </row>
    <row r="14" spans="1:5" ht="64.5" customHeight="1">
      <c r="A14" s="9" t="s">
        <v>93</v>
      </c>
      <c r="B14" s="10" t="s">
        <v>36</v>
      </c>
      <c r="C14" s="10">
        <v>100</v>
      </c>
      <c r="D14" s="10">
        <v>80</v>
      </c>
      <c r="E14" s="9" t="s">
        <v>60</v>
      </c>
    </row>
    <row r="15" spans="1:5" ht="81.75" customHeight="1">
      <c r="A15" s="9" t="s">
        <v>94</v>
      </c>
      <c r="B15" s="10" t="s">
        <v>36</v>
      </c>
      <c r="C15" s="10">
        <v>100</v>
      </c>
      <c r="D15" s="10">
        <v>100</v>
      </c>
      <c r="E15" s="9" t="s">
        <v>82</v>
      </c>
    </row>
    <row r="16" spans="1:32" ht="65.25" customHeight="1">
      <c r="A16" s="9" t="s">
        <v>95</v>
      </c>
      <c r="B16" s="10" t="s">
        <v>84</v>
      </c>
      <c r="C16" s="10">
        <v>111</v>
      </c>
      <c r="D16" s="10">
        <v>89</v>
      </c>
      <c r="E16" s="9" t="s">
        <v>83</v>
      </c>
      <c r="Z16" s="14"/>
      <c r="AA16" s="14"/>
      <c r="AB16" s="14"/>
      <c r="AC16" s="14"/>
      <c r="AD16" s="14"/>
      <c r="AE16" s="14"/>
      <c r="AF16" s="14"/>
    </row>
    <row r="17" spans="1:32" ht="18.75">
      <c r="A17" s="50" t="s">
        <v>62</v>
      </c>
      <c r="B17" s="50"/>
      <c r="C17" s="50"/>
      <c r="D17" s="50"/>
      <c r="E17" s="50"/>
      <c r="Z17" s="14"/>
      <c r="AA17" s="14"/>
      <c r="AB17" s="14"/>
      <c r="AC17" s="14"/>
      <c r="AD17" s="14"/>
      <c r="AE17" s="14"/>
      <c r="AF17" s="14"/>
    </row>
    <row r="18" spans="1:32" ht="84.75" customHeight="1">
      <c r="A18" s="8" t="s">
        <v>33</v>
      </c>
      <c r="B18" s="8" t="s">
        <v>2</v>
      </c>
      <c r="C18" s="8" t="s">
        <v>80</v>
      </c>
      <c r="D18" s="8" t="s">
        <v>81</v>
      </c>
      <c r="E18" s="8" t="s">
        <v>34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4"/>
    </row>
    <row r="19" spans="1:32" ht="82.5" customHeight="1">
      <c r="A19" s="11" t="s">
        <v>63</v>
      </c>
      <c r="B19" s="10" t="s">
        <v>36</v>
      </c>
      <c r="C19" s="10">
        <v>100</v>
      </c>
      <c r="D19" s="10">
        <v>100</v>
      </c>
      <c r="E19" s="9" t="s">
        <v>43</v>
      </c>
      <c r="F19" s="12"/>
      <c r="G19" s="12"/>
      <c r="H19" s="12"/>
      <c r="I19" s="12"/>
      <c r="J19" s="12"/>
      <c r="K19" s="12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1:32" ht="60.75" customHeight="1">
      <c r="A20" s="11" t="s">
        <v>64</v>
      </c>
      <c r="B20" s="10" t="s">
        <v>36</v>
      </c>
      <c r="C20" s="10">
        <v>100</v>
      </c>
      <c r="D20" s="10">
        <v>100</v>
      </c>
      <c r="E20" s="9" t="s">
        <v>65</v>
      </c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1:32" ht="81" customHeight="1">
      <c r="A21" s="11" t="s">
        <v>66</v>
      </c>
      <c r="B21" s="10" t="s">
        <v>36</v>
      </c>
      <c r="C21" s="10">
        <v>100</v>
      </c>
      <c r="D21" s="10">
        <v>100</v>
      </c>
      <c r="E21" s="9" t="s">
        <v>67</v>
      </c>
      <c r="F21" s="12"/>
      <c r="G21" s="12"/>
      <c r="H21" s="12"/>
      <c r="I21" s="12"/>
      <c r="J21" s="12"/>
      <c r="K21" s="12"/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4"/>
    </row>
    <row r="22" spans="1:32" ht="79.5" customHeight="1">
      <c r="A22" s="11" t="s">
        <v>68</v>
      </c>
      <c r="B22" s="10" t="s">
        <v>36</v>
      </c>
      <c r="C22" s="10">
        <v>100</v>
      </c>
      <c r="D22" s="10">
        <v>100</v>
      </c>
      <c r="E22" s="9" t="s">
        <v>67</v>
      </c>
      <c r="F22" s="12"/>
      <c r="G22" s="12"/>
      <c r="H22" s="12"/>
      <c r="I22" s="12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</row>
    <row r="23" spans="1:32" ht="84" customHeight="1">
      <c r="A23" s="11" t="s">
        <v>69</v>
      </c>
      <c r="B23" s="10" t="s">
        <v>36</v>
      </c>
      <c r="C23" s="10">
        <v>100</v>
      </c>
      <c r="D23" s="10">
        <v>100</v>
      </c>
      <c r="E23" s="9" t="s">
        <v>70</v>
      </c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2" ht="84" customHeight="1">
      <c r="A24" s="11" t="s">
        <v>71</v>
      </c>
      <c r="B24" s="10" t="s">
        <v>36</v>
      </c>
      <c r="C24" s="10">
        <v>100</v>
      </c>
      <c r="D24" s="10">
        <v>100</v>
      </c>
      <c r="E24" s="9" t="s">
        <v>72</v>
      </c>
      <c r="F24" s="12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</row>
    <row r="25" spans="26:32" ht="18.75">
      <c r="Z25" s="14"/>
      <c r="AA25" s="14"/>
      <c r="AB25" s="14"/>
      <c r="AC25" s="14"/>
      <c r="AD25" s="14"/>
      <c r="AE25" s="14"/>
      <c r="AF25" s="14"/>
    </row>
    <row r="26" spans="26:32" ht="18.75">
      <c r="Z26" s="14"/>
      <c r="AA26" s="14"/>
      <c r="AB26" s="14"/>
      <c r="AC26" s="14"/>
      <c r="AD26" s="14"/>
      <c r="AE26" s="14"/>
      <c r="AF26" s="14"/>
    </row>
  </sheetData>
  <sheetProtection/>
  <mergeCells count="2">
    <mergeCell ref="A4:E4"/>
    <mergeCell ref="A17:E17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2014-02-17T05:20:32Z</cp:lastPrinted>
  <dcterms:created xsi:type="dcterms:W3CDTF">2012-04-04T08:36:53Z</dcterms:created>
  <dcterms:modified xsi:type="dcterms:W3CDTF">2016-05-19T12:56:17Z</dcterms:modified>
  <cp:category/>
  <cp:version/>
  <cp:contentType/>
  <cp:contentStatus/>
</cp:coreProperties>
</file>